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8"/>
  </bookViews>
  <sheets>
    <sheet name="2.4дх" sheetId="6" r:id="rId1"/>
  </sheets>
  <definedNames>
    <definedName name="_xlnm.Print_Area" localSheetId="0">'2.4дх'!$A$1:$I$83</definedName>
  </definedNames>
  <calcPr calcId="145621"/>
</workbook>
</file>

<file path=xl/calcChain.xml><?xml version="1.0" encoding="utf-8"?>
<calcChain xmlns="http://schemas.openxmlformats.org/spreadsheetml/2006/main">
  <c r="I71" i="6" l="1"/>
  <c r="I72" i="6"/>
  <c r="I73" i="6"/>
  <c r="I74" i="6"/>
  <c r="I75" i="6"/>
  <c r="I76" i="6"/>
  <c r="I77" i="6"/>
  <c r="I78" i="6"/>
  <c r="I79" i="6"/>
  <c r="I80" i="6"/>
  <c r="I81" i="6"/>
  <c r="I82" i="6"/>
  <c r="I83" i="6"/>
  <c r="I70" i="6"/>
  <c r="H83" i="6"/>
  <c r="G83" i="6"/>
  <c r="F83" i="6"/>
  <c r="E83" i="6"/>
  <c r="D83" i="6"/>
  <c r="C83" i="6"/>
  <c r="H82" i="6"/>
  <c r="G82" i="6"/>
  <c r="F82" i="6"/>
  <c r="E82" i="6"/>
  <c r="D82" i="6"/>
  <c r="C82" i="6"/>
  <c r="H81" i="6"/>
  <c r="G81" i="6"/>
  <c r="F81" i="6"/>
  <c r="E81" i="6"/>
  <c r="D81" i="6"/>
  <c r="C81" i="6"/>
  <c r="H80" i="6"/>
  <c r="G80" i="6"/>
  <c r="F80" i="6"/>
  <c r="E80" i="6"/>
  <c r="D80" i="6"/>
  <c r="C80" i="6"/>
  <c r="H79" i="6"/>
  <c r="G79" i="6"/>
  <c r="F79" i="6"/>
  <c r="E79" i="6"/>
  <c r="D79" i="6"/>
  <c r="C79" i="6"/>
  <c r="H78" i="6"/>
  <c r="G78" i="6"/>
  <c r="F78" i="6"/>
  <c r="E78" i="6"/>
  <c r="D78" i="6"/>
  <c r="C78" i="6"/>
  <c r="H77" i="6"/>
  <c r="G77" i="6"/>
  <c r="F77" i="6"/>
  <c r="E77" i="6"/>
  <c r="D77" i="6"/>
  <c r="C77" i="6"/>
  <c r="H76" i="6"/>
  <c r="G76" i="6"/>
  <c r="F76" i="6"/>
  <c r="E76" i="6"/>
  <c r="D76" i="6"/>
  <c r="C76" i="6"/>
  <c r="H75" i="6"/>
  <c r="G75" i="6"/>
  <c r="F75" i="6"/>
  <c r="E75" i="6"/>
  <c r="D75" i="6"/>
  <c r="C75" i="6"/>
  <c r="H74" i="6"/>
  <c r="G74" i="6"/>
  <c r="F74" i="6"/>
  <c r="E74" i="6"/>
  <c r="D74" i="6"/>
  <c r="C74" i="6"/>
  <c r="H73" i="6"/>
  <c r="G73" i="6"/>
  <c r="F73" i="6"/>
  <c r="E73" i="6"/>
  <c r="D73" i="6"/>
  <c r="C73" i="6"/>
  <c r="H72" i="6"/>
  <c r="G72" i="6"/>
  <c r="F72" i="6"/>
  <c r="E72" i="6"/>
  <c r="D72" i="6"/>
  <c r="C72" i="6"/>
  <c r="H71" i="6"/>
  <c r="G71" i="6"/>
  <c r="F71" i="6"/>
  <c r="E71" i="6"/>
  <c r="D71" i="6"/>
  <c r="C71" i="6"/>
  <c r="H70" i="6"/>
  <c r="G70" i="6"/>
  <c r="F70" i="6"/>
  <c r="E70" i="6"/>
  <c r="D70" i="6"/>
  <c r="C70" i="6"/>
</calcChain>
</file>

<file path=xl/sharedStrings.xml><?xml version="1.0" encoding="utf-8"?>
<sst xmlns="http://schemas.openxmlformats.org/spreadsheetml/2006/main" count="102" uniqueCount="39">
  <si>
    <t>Республика Башкортостан</t>
  </si>
  <si>
    <t>Домохозяйства (население) с доходами ниже величины прожиточного минимума</t>
  </si>
  <si>
    <t>в среднем на домохозяйство, в месяц, рублей</t>
  </si>
  <si>
    <t>Совокупный доход - всего</t>
  </si>
  <si>
    <t>Доход от трудовой деятельности (включая натуральные поступления) - всего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</si>
  <si>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</si>
  <si>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</si>
  <si>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</si>
  <si>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</si>
  <si>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</si>
  <si>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</si>
  <si>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</si>
  <si>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Лист 2</t>
  </si>
  <si>
    <t>Лист 3</t>
  </si>
  <si>
    <t>Все домо-хозяйства</t>
  </si>
  <si>
    <t>ПО ДОМОХОЗЯЙСТВАМ, ИМЕЮЩИМ В СВОЕМ СОСТАВЕ СУПРУЖЕСКИЕ ПАРЫ И НАЛИЧИЮ В НИХ ДЕТЕЙ в возрасте до 18 лет</t>
  </si>
  <si>
    <t>в том числе</t>
  </si>
  <si>
    <t>домо-хозяйcтво, состоящее из одного лица</t>
  </si>
  <si>
    <t>домо-хозяйство, состоящее из нескольких человек</t>
  </si>
  <si>
    <t>супружеская пара без ребенка (детей) в возрасте до 18 лет</t>
  </si>
  <si>
    <t>супружеская пара с ребенком (детьми) в возрасте до 18 лет</t>
  </si>
  <si>
    <t>супружеская пара или один родитель с ребенком (детьми) в возрасте до 18 лет и другие лица</t>
  </si>
  <si>
    <t>другой тип домашнего хозяйства, состоящего из нескольких лиц</t>
  </si>
  <si>
    <t>УРОВЕНЬ И СТРУКТУРА СОВОКУПНОГО ДОХОДА ДОМАШНИХ ХОЗЯЙСТВ В 2016 ГОДУ</t>
  </si>
  <si>
    <t>Справочно:</t>
  </si>
  <si>
    <t>из него:</t>
  </si>
  <si>
    <t>Совокупный доход, включая оценочный эквивалент чистой вмененной арендной платы</t>
  </si>
  <si>
    <t>доход от собственного производства услуг для личного потребления (оценочный 
эквивалент чистой вмененной арендной 
платы)</t>
  </si>
  <si>
    <t>Располагаемый совокупный доход, включая 
оценочный эквивалент чистой вмененной арендной платы</t>
  </si>
  <si>
    <t>доходы от самостоятельной занятости</t>
  </si>
  <si>
    <t>денежная оценка стоимости использованной на личное потребление продукции собственного производства</t>
  </si>
  <si>
    <t xml:space="preserve">Трансферты переданные – всего </t>
  </si>
  <si>
    <t>Алименты и приравненные к ним регулярные выплаты</t>
  </si>
  <si>
    <r>
      <t>Оплата труда в денежной и натуральной форме (в денежном выражении)</t>
    </r>
    <r>
      <rPr>
        <vertAlign val="superscript"/>
        <sz val="8"/>
        <rFont val="Arial"/>
        <family val="2"/>
      </rPr>
      <t>1</t>
    </r>
  </si>
  <si>
    <r>
      <t>Доход от самостоятельной занятости</t>
    </r>
    <r>
      <rPr>
        <vertAlign val="superscript"/>
        <sz val="8"/>
        <rFont val="Arial"/>
        <family val="2"/>
        <charset val="204"/>
      </rPr>
      <t>1</t>
    </r>
  </si>
  <si>
    <r>
      <t>Доход от другой регулярной трудовой деятельности</t>
    </r>
    <r>
      <rPr>
        <vertAlign val="superscript"/>
        <sz val="8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</si>
  <si>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</rPr>
      <t>Здесь и далее - по месту основной работы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</si>
  <si>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</rPr>
      <t xml:space="preserve"> Здесь и далее - помимо основной работы и/или от нерегулярной трудовой деятельности</t>
    </r>
  </si>
  <si>
    <t xml:space="preserve">в процентах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</si>
</sst>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  <numFmt numFmtId="169" formatCode="0.0"/>
  </numFmts>
  <fonts count="13" x14ac:knownFonts="1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49" fontId="1" fillId="0" borderId="11" xfId="6" applyNumberFormat="1" applyFont="1" applyBorder="1" applyAlignment="1">
      <alignment horizontal="right" vertical="center" wrapText="1"/>
    </xf>
    <xf numFmtId="49" fontId="1" fillId="0" borderId="0" xfId="6" applyNumberFormat="1" applyFont="1" applyBorder="1" applyAlignment="1">
      <alignment horizontal="right" vertical="center" wrapText="1"/>
    </xf>
    <xf numFmtId="0" fontId="1" fillId="0" borderId="0" xfId="6" applyFont="1"/>
    <xf numFmtId="49" fontId="1" fillId="0" borderId="5" xfId="6" applyNumberFormat="1" applyFont="1" applyBorder="1" applyAlignment="1">
      <alignment horizontal="right" vertical="center" wrapText="1"/>
    </xf>
    <xf numFmtId="0" fontId="1" fillId="0" borderId="13" xfId="6" applyFont="1" applyBorder="1" applyAlignment="1">
      <alignment horizontal="left" vertical="center" wrapText="1" indent="3"/>
    </xf>
    <xf numFmtId="0" fontId="1" fillId="0" borderId="13" xfId="6" applyFont="1" applyBorder="1" applyAlignment="1">
      <alignment horizontal="left" vertical="center" wrapText="1"/>
    </xf>
    <xf numFmtId="0" fontId="3" fillId="0" borderId="0" xfId="0" applyFont="1"/>
    <xf numFmtId="1" fontId="1" fillId="0" borderId="7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0" fontId="6" fillId="0" borderId="12" xfId="6" applyFont="1" applyBorder="1" applyAlignment="1">
      <alignment horizontal="left" vertical="center" wrapText="1"/>
    </xf>
    <xf numFmtId="169" fontId="7" fillId="0" borderId="6" xfId="6" applyNumberFormat="1" applyFont="1" applyBorder="1" applyAlignment="1"/>
    <xf numFmtId="0" fontId="8" fillId="0" borderId="0" xfId="6" applyFont="1" applyAlignment="1"/>
    <xf numFmtId="0" fontId="1" fillId="0" borderId="13" xfId="6" applyFont="1" applyBorder="1" applyAlignment="1">
      <alignment horizontal="left" vertical="center" wrapText="1" indent="1"/>
    </xf>
    <xf numFmtId="168" fontId="7" fillId="0" borderId="6" xfId="6" applyNumberFormat="1" applyFont="1" applyBorder="1" applyAlignment="1">
      <alignment horizontal="right"/>
    </xf>
    <xf numFmtId="0" fontId="1" fillId="0" borderId="13" xfId="6" applyFont="1" applyBorder="1" applyAlignment="1">
      <alignment horizontal="left" vertical="center" wrapText="1" indent="2"/>
    </xf>
    <xf numFmtId="0" fontId="6" fillId="0" borderId="13" xfId="6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 indent="1"/>
    </xf>
    <xf numFmtId="0" fontId="11" fillId="0" borderId="13" xfId="0" applyFont="1" applyBorder="1" applyAlignment="1">
      <alignment horizontal="left" wrapText="1" indent="3"/>
    </xf>
    <xf numFmtId="0" fontId="8" fillId="0" borderId="0" xfId="6" applyFont="1" applyBorder="1" applyAlignment="1"/>
    <xf numFmtId="0" fontId="11" fillId="0" borderId="13" xfId="0" applyFont="1" applyBorder="1" applyAlignment="1">
      <alignment horizontal="left" wrapText="1" indent="4"/>
    </xf>
    <xf numFmtId="0" fontId="1" fillId="0" borderId="10" xfId="6" applyFont="1" applyBorder="1" applyAlignment="1">
      <alignment wrapText="1"/>
    </xf>
    <xf numFmtId="168" fontId="7" fillId="0" borderId="9" xfId="6" applyNumberFormat="1" applyFont="1" applyBorder="1" applyAlignment="1">
      <alignment horizontal="right"/>
    </xf>
    <xf numFmtId="0" fontId="12" fillId="0" borderId="14" xfId="6" applyFont="1" applyBorder="1"/>
    <xf numFmtId="1" fontId="1" fillId="0" borderId="0" xfId="6" applyNumberFormat="1" applyFont="1" applyBorder="1" applyAlignment="1"/>
    <xf numFmtId="1" fontId="8" fillId="0" borderId="0" xfId="6" applyNumberFormat="1" applyFont="1" applyAlignment="1">
      <alignment horizontal="right"/>
    </xf>
    <xf numFmtId="49" fontId="1" fillId="0" borderId="5" xfId="6" applyNumberFormat="1" applyFont="1" applyBorder="1" applyAlignment="1">
      <alignment horizontal="center" vertical="center" wrapText="1"/>
    </xf>
    <xf numFmtId="168" fontId="7" fillId="0" borderId="3" xfId="6" applyNumberFormat="1" applyFont="1" applyBorder="1" applyAlignment="1">
      <alignment horizontal="right"/>
    </xf>
    <xf numFmtId="1" fontId="8" fillId="0" borderId="0" xfId="6" applyNumberFormat="1" applyFont="1" applyBorder="1" applyAlignment="1">
      <alignment horizontal="right"/>
    </xf>
    <xf numFmtId="0" fontId="8" fillId="0" borderId="0" xfId="6" applyFont="1" applyBorder="1"/>
    <xf numFmtId="0" fontId="3" fillId="0" borderId="0" xfId="0" applyFont="1" applyBorder="1"/>
    <xf numFmtId="169" fontId="7" fillId="0" borderId="6" xfId="6" applyNumberFormat="1" applyFont="1" applyBorder="1"/>
    <xf numFmtId="49" fontId="8" fillId="0" borderId="0" xfId="6" applyNumberFormat="1" applyFont="1" applyAlignment="1">
      <alignment horizontal="left"/>
    </xf>
    <xf numFmtId="0" fontId="8" fillId="0" borderId="0" xfId="6" applyFont="1"/>
    <xf numFmtId="0" fontId="1" fillId="0" borderId="2" xfId="6" applyFont="1" applyBorder="1" applyAlignment="1">
      <alignment horizontal="center" vertical="center" wrapText="1"/>
    </xf>
    <xf numFmtId="1" fontId="5" fillId="0" borderId="0" xfId="6" applyNumberFormat="1" applyFont="1" applyBorder="1" applyAlignment="1">
      <alignment horizontal="center"/>
    </xf>
    <xf numFmtId="0" fontId="8" fillId="0" borderId="6" xfId="6" applyFont="1" applyBorder="1"/>
    <xf numFmtId="49" fontId="8" fillId="0" borderId="0" xfId="6" applyNumberFormat="1" applyFont="1" applyBorder="1" applyAlignment="1">
      <alignment horizontal="left"/>
    </xf>
    <xf numFmtId="0" fontId="11" fillId="0" borderId="0" xfId="6" applyFont="1"/>
    <xf numFmtId="169" fontId="7" fillId="0" borderId="3" xfId="6" applyNumberFormat="1" applyFont="1" applyBorder="1"/>
    <xf numFmtId="1" fontId="5" fillId="0" borderId="0" xfId="6" applyNumberFormat="1" applyFont="1" applyBorder="1" applyAlignment="1">
      <alignment horizontal="left" wrapText="1"/>
    </xf>
    <xf numFmtId="49" fontId="8" fillId="0" borderId="0" xfId="6" applyNumberFormat="1" applyFont="1" applyAlignment="1">
      <alignment horizontal="left"/>
    </xf>
    <xf numFmtId="0" fontId="8" fillId="0" borderId="0" xfId="6" applyFont="1"/>
    <xf numFmtId="1" fontId="3" fillId="0" borderId="0" xfId="6" applyNumberFormat="1" applyFont="1" applyBorder="1" applyAlignment="1">
      <alignment horizontal="left" wrapText="1"/>
    </xf>
    <xf numFmtId="1" fontId="3" fillId="0" borderId="14" xfId="6" applyNumberFormat="1" applyFont="1" applyBorder="1" applyAlignment="1">
      <alignment horizontal="right"/>
    </xf>
    <xf numFmtId="1" fontId="4" fillId="0" borderId="0" xfId="6" applyNumberFormat="1" applyFont="1" applyBorder="1" applyAlignment="1">
      <alignment horizontal="center"/>
    </xf>
    <xf numFmtId="1" fontId="5" fillId="0" borderId="0" xfId="6" applyNumberFormat="1" applyFont="1" applyBorder="1" applyAlignment="1">
      <alignment horizontal="center"/>
    </xf>
    <xf numFmtId="1" fontId="1" fillId="0" borderId="1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1" fillId="0" borderId="8" xfId="6" applyNumberFormat="1" applyFont="1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1" fontId="0" fillId="0" borderId="14" xfId="6" applyNumberFormat="1" applyFont="1" applyBorder="1" applyAlignment="1">
      <alignment horizontal="right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Layout" topLeftCell="A62" zoomScaleNormal="85" workbookViewId="0">
      <selection activeCell="F70" sqref="F70:I83"/>
    </sheetView>
  </sheetViews>
  <sheetFormatPr defaultColWidth="9.109375" defaultRowHeight="13.8" x14ac:dyDescent="0.25"/>
  <cols>
    <col min="1" max="1" width="2.6640625" style="25" customWidth="1"/>
    <col min="2" max="2" width="46.6640625" style="32" customWidth="1"/>
    <col min="3" max="3" width="11.5546875" style="33" customWidth="1"/>
    <col min="4" max="4" width="12" style="33" customWidth="1"/>
    <col min="5" max="5" width="10.88671875" style="33" customWidth="1"/>
    <col min="6" max="6" width="11.44140625" style="33" customWidth="1"/>
    <col min="7" max="8" width="10.88671875" style="33" customWidth="1"/>
    <col min="9" max="9" width="11.109375" style="33" customWidth="1"/>
    <col min="10" max="16384" width="9.109375" style="7"/>
  </cols>
  <sheetData>
    <row r="1" spans="1:9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</row>
    <row r="2" spans="1:9" ht="13.2" x14ac:dyDescent="0.25">
      <c r="A2" s="46" t="s">
        <v>15</v>
      </c>
      <c r="B2" s="46"/>
      <c r="C2" s="46"/>
      <c r="D2" s="46"/>
      <c r="E2" s="46"/>
      <c r="F2" s="46"/>
      <c r="G2" s="46"/>
      <c r="H2" s="46"/>
      <c r="I2" s="46"/>
    </row>
    <row r="3" spans="1:9" ht="13.2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ht="13.2" x14ac:dyDescent="0.25">
      <c r="A4" s="43" t="s">
        <v>0</v>
      </c>
      <c r="B4" s="43"/>
      <c r="C4" s="35"/>
      <c r="D4" s="35"/>
      <c r="E4" s="35"/>
      <c r="F4" s="35"/>
      <c r="G4" s="35"/>
      <c r="H4" s="35"/>
      <c r="I4" s="35"/>
    </row>
    <row r="5" spans="1:9" ht="30.75" customHeight="1" x14ac:dyDescent="0.25">
      <c r="A5" s="43" t="s">
        <v>1</v>
      </c>
      <c r="B5" s="43"/>
      <c r="C5" s="44" t="s">
        <v>2</v>
      </c>
      <c r="D5" s="44"/>
      <c r="E5" s="44"/>
      <c r="F5" s="44"/>
      <c r="G5" s="44"/>
      <c r="H5" s="44"/>
      <c r="I5" s="44"/>
    </row>
    <row r="6" spans="1:9" ht="15" customHeight="1" x14ac:dyDescent="0.25">
      <c r="A6" s="47"/>
      <c r="B6" s="51"/>
      <c r="C6" s="50" t="s">
        <v>14</v>
      </c>
      <c r="D6" s="50" t="s">
        <v>16</v>
      </c>
      <c r="E6" s="50"/>
      <c r="F6" s="50"/>
      <c r="G6" s="50"/>
      <c r="H6" s="50"/>
      <c r="I6" s="50"/>
    </row>
    <row r="7" spans="1:9" ht="13.2" x14ac:dyDescent="0.25">
      <c r="A7" s="48"/>
      <c r="B7" s="51"/>
      <c r="C7" s="50"/>
      <c r="D7" s="50" t="s">
        <v>17</v>
      </c>
      <c r="E7" s="50" t="s">
        <v>18</v>
      </c>
      <c r="F7" s="50" t="s">
        <v>16</v>
      </c>
      <c r="G7" s="50"/>
      <c r="H7" s="50"/>
      <c r="I7" s="50"/>
    </row>
    <row r="8" spans="1:9" ht="103.5" customHeight="1" x14ac:dyDescent="0.25">
      <c r="A8" s="49"/>
      <c r="B8" s="51"/>
      <c r="C8" s="50"/>
      <c r="D8" s="50"/>
      <c r="E8" s="50"/>
      <c r="F8" s="34" t="s">
        <v>19</v>
      </c>
      <c r="G8" s="34" t="s">
        <v>20</v>
      </c>
      <c r="H8" s="34" t="s">
        <v>21</v>
      </c>
      <c r="I8" s="34" t="s">
        <v>22</v>
      </c>
    </row>
    <row r="9" spans="1:9" ht="13.2" x14ac:dyDescent="0.25">
      <c r="A9" s="8"/>
      <c r="B9" s="9"/>
      <c r="C9" s="34">
        <v>1</v>
      </c>
      <c r="D9" s="34">
        <v>2</v>
      </c>
      <c r="E9" s="34">
        <v>3</v>
      </c>
      <c r="F9" s="34">
        <v>4</v>
      </c>
      <c r="G9" s="34">
        <v>5</v>
      </c>
      <c r="H9" s="34">
        <v>6</v>
      </c>
      <c r="I9" s="34">
        <v>7</v>
      </c>
    </row>
    <row r="10" spans="1:9" s="12" customFormat="1" x14ac:dyDescent="0.25">
      <c r="A10" s="1"/>
      <c r="B10" s="10" t="s">
        <v>3</v>
      </c>
      <c r="C10" s="11">
        <v>26700.545478510001</v>
      </c>
      <c r="D10" s="11">
        <v>6959.1578333290008</v>
      </c>
      <c r="E10" s="11">
        <v>27994.70913168</v>
      </c>
      <c r="F10" s="11">
        <v>17651.708111963002</v>
      </c>
      <c r="G10" s="11">
        <v>31407.750174248002</v>
      </c>
      <c r="H10" s="11">
        <v>31400.200339929001</v>
      </c>
      <c r="I10" s="11">
        <v>24214.422583571999</v>
      </c>
    </row>
    <row r="11" spans="1:9" s="12" customFormat="1" ht="20.399999999999999" x14ac:dyDescent="0.25">
      <c r="A11" s="2"/>
      <c r="B11" s="13" t="s">
        <v>4</v>
      </c>
      <c r="C11" s="14">
        <v>18996.426558368999</v>
      </c>
      <c r="D11" s="14">
        <v>4378.7301470250004</v>
      </c>
      <c r="E11" s="14">
        <v>19954.702224453998</v>
      </c>
      <c r="F11" s="14">
        <v>12955.333942507001</v>
      </c>
      <c r="G11" s="14">
        <v>26051.451125815998</v>
      </c>
      <c r="H11" s="14">
        <v>21634.368360154</v>
      </c>
      <c r="I11" s="14">
        <v>12363.879007138999</v>
      </c>
    </row>
    <row r="12" spans="1:9" s="12" customFormat="1" ht="21.6" x14ac:dyDescent="0.25">
      <c r="A12" s="2"/>
      <c r="B12" s="15" t="s">
        <v>33</v>
      </c>
      <c r="C12" s="14">
        <v>12601.230466681</v>
      </c>
      <c r="D12" s="14">
        <v>1933.856884756</v>
      </c>
      <c r="E12" s="14">
        <v>13300.539320616999</v>
      </c>
      <c r="F12" s="14">
        <v>5544.2879404610003</v>
      </c>
      <c r="G12" s="14">
        <v>19387.206947728999</v>
      </c>
      <c r="H12" s="14">
        <v>13943.880043083</v>
      </c>
      <c r="I12" s="14">
        <v>6176.3545754979996</v>
      </c>
    </row>
    <row r="13" spans="1:9" s="12" customFormat="1" x14ac:dyDescent="0.25">
      <c r="A13" s="2"/>
      <c r="B13" s="15" t="s">
        <v>34</v>
      </c>
      <c r="C13" s="14">
        <v>5936.8491137359997</v>
      </c>
      <c r="D13" s="14">
        <v>2168.7841543499999</v>
      </c>
      <c r="E13" s="14">
        <v>6183.867854391</v>
      </c>
      <c r="F13" s="14">
        <v>6598.2819350420004</v>
      </c>
      <c r="G13" s="14">
        <v>6387.3180564189997</v>
      </c>
      <c r="H13" s="14">
        <v>7212.1269605300004</v>
      </c>
      <c r="I13" s="14">
        <v>5464.3725549279998</v>
      </c>
    </row>
    <row r="14" spans="1:9" s="12" customFormat="1" x14ac:dyDescent="0.25">
      <c r="A14" s="2"/>
      <c r="B14" s="5" t="s">
        <v>29</v>
      </c>
      <c r="C14" s="14">
        <v>1128.0909990709999</v>
      </c>
      <c r="D14" s="14">
        <v>341.32725768300003</v>
      </c>
      <c r="E14" s="14">
        <v>1179.667973111</v>
      </c>
      <c r="F14" s="14">
        <v>1140.282774307</v>
      </c>
      <c r="G14" s="14">
        <v>1914.1283120769999</v>
      </c>
      <c r="H14" s="14">
        <v>1048.4235214949999</v>
      </c>
      <c r="I14" s="14">
        <v>287.58742388799999</v>
      </c>
    </row>
    <row r="15" spans="1:9" s="12" customFormat="1" ht="41.25" customHeight="1" x14ac:dyDescent="0.25">
      <c r="A15" s="2"/>
      <c r="B15" s="5" t="s">
        <v>30</v>
      </c>
      <c r="C15" s="14">
        <v>4808.7581146639995</v>
      </c>
      <c r="D15" s="14">
        <v>1827.4568966669999</v>
      </c>
      <c r="E15" s="14">
        <v>5004.1998812789998</v>
      </c>
      <c r="F15" s="14">
        <v>5457.9991607339998</v>
      </c>
      <c r="G15" s="14">
        <v>4473.1897443409998</v>
      </c>
      <c r="H15" s="14">
        <v>6163.7034390340004</v>
      </c>
      <c r="I15" s="14">
        <v>5176.7851310389997</v>
      </c>
    </row>
    <row r="16" spans="1:9" s="12" customFormat="1" x14ac:dyDescent="0.25">
      <c r="A16" s="2"/>
      <c r="B16" s="15" t="s">
        <v>35</v>
      </c>
      <c r="C16" s="14">
        <v>458.34697795099999</v>
      </c>
      <c r="D16" s="14">
        <v>276.08910791800002</v>
      </c>
      <c r="E16" s="14">
        <v>470.29504944500002</v>
      </c>
      <c r="F16" s="14">
        <v>812.76406700300004</v>
      </c>
      <c r="G16" s="14">
        <v>276.92612166800001</v>
      </c>
      <c r="H16" s="14">
        <v>478.36135653999997</v>
      </c>
      <c r="I16" s="14">
        <v>723.15187671199999</v>
      </c>
    </row>
    <row r="17" spans="1:9" s="12" customFormat="1" x14ac:dyDescent="0.25">
      <c r="A17" s="2"/>
      <c r="B17" s="13" t="s">
        <v>5</v>
      </c>
      <c r="C17" s="14">
        <v>63.691788590000002</v>
      </c>
      <c r="D17" s="14">
        <v>22.458073076000002</v>
      </c>
      <c r="E17" s="14">
        <v>66.394900289999995</v>
      </c>
      <c r="F17" s="14">
        <v>61.818984020000002</v>
      </c>
      <c r="G17" s="14">
        <v>39.988711160000001</v>
      </c>
      <c r="H17" s="14">
        <v>143.74308181699999</v>
      </c>
      <c r="I17" s="14">
        <v>30.523104804999999</v>
      </c>
    </row>
    <row r="18" spans="1:9" s="12" customFormat="1" ht="20.399999999999999" x14ac:dyDescent="0.25">
      <c r="A18" s="2"/>
      <c r="B18" s="13" t="s">
        <v>6</v>
      </c>
      <c r="C18" s="14">
        <v>7640.4271307569998</v>
      </c>
      <c r="D18" s="14">
        <v>2557.9696125320002</v>
      </c>
      <c r="E18" s="14">
        <v>7973.6120065799996</v>
      </c>
      <c r="F18" s="14">
        <v>4634.5551844749998</v>
      </c>
      <c r="G18" s="14">
        <v>5316.3103370250001</v>
      </c>
      <c r="H18" s="14">
        <v>9622.0888975800008</v>
      </c>
      <c r="I18" s="14">
        <v>11820.020470801001</v>
      </c>
    </row>
    <row r="19" spans="1:9" s="12" customFormat="1" ht="20.399999999999999" x14ac:dyDescent="0.25">
      <c r="A19" s="2"/>
      <c r="B19" s="15" t="s">
        <v>7</v>
      </c>
      <c r="C19" s="14">
        <v>6896.1671974720002</v>
      </c>
      <c r="D19" s="14">
        <v>1758.9414880070001</v>
      </c>
      <c r="E19" s="14">
        <v>7232.9424491970003</v>
      </c>
      <c r="F19" s="14">
        <v>4247.7762638109998</v>
      </c>
      <c r="G19" s="14">
        <v>4467.0598832329997</v>
      </c>
      <c r="H19" s="14">
        <v>8841.3972352349992</v>
      </c>
      <c r="I19" s="14">
        <v>11575.955207327001</v>
      </c>
    </row>
    <row r="20" spans="1:9" s="12" customFormat="1" x14ac:dyDescent="0.25">
      <c r="A20" s="2"/>
      <c r="B20" s="5" t="s">
        <v>8</v>
      </c>
      <c r="C20" s="14">
        <v>6629.1487177210001</v>
      </c>
      <c r="D20" s="14">
        <v>1748.520622779</v>
      </c>
      <c r="E20" s="14">
        <v>6949.1024920359996</v>
      </c>
      <c r="F20" s="14">
        <v>4239.4888757609997</v>
      </c>
      <c r="G20" s="14">
        <v>4053.778648083</v>
      </c>
      <c r="H20" s="14">
        <v>8474.7958260230007</v>
      </c>
      <c r="I20" s="14">
        <v>11520.443330206001</v>
      </c>
    </row>
    <row r="21" spans="1:9" s="12" customFormat="1" ht="20.399999999999999" x14ac:dyDescent="0.25">
      <c r="A21" s="2"/>
      <c r="B21" s="5" t="s">
        <v>9</v>
      </c>
      <c r="C21" s="14">
        <v>267.01847974999998</v>
      </c>
      <c r="D21" s="14">
        <v>10.420865228</v>
      </c>
      <c r="E21" s="14">
        <v>283.83995715999998</v>
      </c>
      <c r="F21" s="14">
        <v>8.2873880490000005</v>
      </c>
      <c r="G21" s="14">
        <v>413.28123514999999</v>
      </c>
      <c r="H21" s="14">
        <v>366.60140921099998</v>
      </c>
      <c r="I21" s="14">
        <v>55.511877120999998</v>
      </c>
    </row>
    <row r="22" spans="1:9" s="12" customFormat="1" x14ac:dyDescent="0.25">
      <c r="A22" s="2"/>
      <c r="B22" s="15" t="s">
        <v>32</v>
      </c>
      <c r="C22" s="14">
        <v>234.22432900000001</v>
      </c>
      <c r="D22" s="14">
        <v>0</v>
      </c>
      <c r="E22" s="14">
        <v>249.57910699999999</v>
      </c>
      <c r="F22" s="14">
        <v>0</v>
      </c>
      <c r="G22" s="14">
        <v>215.66682900000001</v>
      </c>
      <c r="H22" s="14">
        <v>299.27657699999997</v>
      </c>
      <c r="I22" s="14">
        <v>53.421031999999997</v>
      </c>
    </row>
    <row r="23" spans="1:9" s="12" customFormat="1" x14ac:dyDescent="0.25">
      <c r="A23" s="2"/>
      <c r="B23" s="6" t="s">
        <v>31</v>
      </c>
      <c r="C23" s="14">
        <v>510.03560364100002</v>
      </c>
      <c r="D23" s="14">
        <v>799.02812452399996</v>
      </c>
      <c r="E23" s="14">
        <v>491.09045027000002</v>
      </c>
      <c r="F23" s="14">
        <v>386.778920664</v>
      </c>
      <c r="G23" s="14">
        <v>633.58362461199999</v>
      </c>
      <c r="H23" s="14">
        <v>481.41508473200003</v>
      </c>
      <c r="I23" s="14">
        <v>190.644230601</v>
      </c>
    </row>
    <row r="24" spans="1:9" s="12" customFormat="1" x14ac:dyDescent="0.25">
      <c r="A24" s="4"/>
      <c r="B24" s="16" t="s">
        <v>10</v>
      </c>
      <c r="C24" s="11">
        <v>24882.708584038999</v>
      </c>
      <c r="D24" s="11">
        <v>6759.5252497840002</v>
      </c>
      <c r="E24" s="11">
        <v>26070.789461216998</v>
      </c>
      <c r="F24" s="11">
        <v>16604.193120133998</v>
      </c>
      <c r="G24" s="11">
        <v>28757.437827280002</v>
      </c>
      <c r="H24" s="11">
        <v>29339.440772297003</v>
      </c>
      <c r="I24" s="11">
        <v>23193.218970857</v>
      </c>
    </row>
    <row r="25" spans="1:9" s="19" customFormat="1" x14ac:dyDescent="0.25">
      <c r="A25" s="2"/>
      <c r="B25" s="17" t="s">
        <v>24</v>
      </c>
      <c r="C25" s="14"/>
      <c r="D25" s="14"/>
      <c r="E25" s="14"/>
      <c r="F25" s="14"/>
      <c r="G25" s="14"/>
      <c r="H25" s="14"/>
      <c r="I25" s="14"/>
    </row>
    <row r="26" spans="1:9" s="19" customFormat="1" ht="21" x14ac:dyDescent="0.25">
      <c r="A26" s="2"/>
      <c r="B26" s="18" t="s">
        <v>26</v>
      </c>
      <c r="C26" s="14">
        <v>30925.872399510001</v>
      </c>
      <c r="D26" s="14">
        <v>10483.017925329001</v>
      </c>
      <c r="E26" s="14">
        <v>32266.021314680002</v>
      </c>
      <c r="F26" s="14">
        <v>22121.473235963</v>
      </c>
      <c r="G26" s="14">
        <v>35782.348561248</v>
      </c>
      <c r="H26" s="14">
        <v>36085.015278929</v>
      </c>
      <c r="I26" s="14">
        <v>27959.299835572001</v>
      </c>
    </row>
    <row r="27" spans="1:9" s="19" customFormat="1" x14ac:dyDescent="0.25">
      <c r="A27" s="2"/>
      <c r="B27" s="20" t="s">
        <v>25</v>
      </c>
      <c r="C27" s="14"/>
      <c r="D27" s="14"/>
      <c r="E27" s="14"/>
      <c r="F27" s="14"/>
      <c r="G27" s="14"/>
      <c r="H27" s="14"/>
      <c r="I27" s="14"/>
    </row>
    <row r="28" spans="1:9" s="19" customFormat="1" ht="41.4" x14ac:dyDescent="0.25">
      <c r="A28" s="2"/>
      <c r="B28" s="18" t="s">
        <v>27</v>
      </c>
      <c r="C28" s="14">
        <v>4225.3269209999999</v>
      </c>
      <c r="D28" s="14">
        <v>3523.8600919999999</v>
      </c>
      <c r="E28" s="14">
        <v>4271.312183</v>
      </c>
      <c r="F28" s="14">
        <v>4469.7651239999996</v>
      </c>
      <c r="G28" s="14">
        <v>4374.598387</v>
      </c>
      <c r="H28" s="14">
        <v>4684.8149389999999</v>
      </c>
      <c r="I28" s="14">
        <v>3744.8772520000002</v>
      </c>
    </row>
    <row r="29" spans="1:9" s="19" customFormat="1" ht="21" x14ac:dyDescent="0.25">
      <c r="A29" s="2"/>
      <c r="B29" s="21" t="s">
        <v>28</v>
      </c>
      <c r="C29" s="22">
        <v>29108.035505038999</v>
      </c>
      <c r="D29" s="22">
        <v>10283.385341784</v>
      </c>
      <c r="E29" s="22">
        <v>30342.101644217</v>
      </c>
      <c r="F29" s="22">
        <v>21073.958244133999</v>
      </c>
      <c r="G29" s="22">
        <v>33132.03621428</v>
      </c>
      <c r="H29" s="22">
        <v>34024.255711297003</v>
      </c>
      <c r="I29" s="22">
        <v>26938.096222856999</v>
      </c>
    </row>
    <row r="30" spans="1:9" ht="14.4" x14ac:dyDescent="0.3">
      <c r="A30" s="23"/>
      <c r="B30" s="23"/>
      <c r="C30" s="24"/>
      <c r="D30" s="24"/>
      <c r="E30" s="24"/>
      <c r="F30" s="24"/>
      <c r="G30" s="24"/>
      <c r="H30" s="24"/>
      <c r="I30" s="24"/>
    </row>
    <row r="31" spans="1:9" x14ac:dyDescent="0.25">
      <c r="A31" s="38" t="s">
        <v>36</v>
      </c>
      <c r="B31" s="3"/>
    </row>
    <row r="32" spans="1:9" x14ac:dyDescent="0.25">
      <c r="A32" s="38" t="s">
        <v>37</v>
      </c>
      <c r="B32" s="3"/>
    </row>
    <row r="34" spans="1:9" x14ac:dyDescent="0.25">
      <c r="A34" s="40" t="s">
        <v>12</v>
      </c>
      <c r="B34" s="41"/>
      <c r="C34" s="42"/>
    </row>
    <row r="35" spans="1:9" ht="15" customHeight="1" x14ac:dyDescent="0.25">
      <c r="A35" s="43" t="s">
        <v>0</v>
      </c>
      <c r="B35" s="43"/>
      <c r="C35" s="35"/>
      <c r="D35" s="35"/>
      <c r="E35" s="35"/>
      <c r="F35" s="35"/>
      <c r="G35" s="35"/>
      <c r="H35" s="35"/>
      <c r="I35" s="35"/>
    </row>
    <row r="36" spans="1:9" ht="30.75" customHeight="1" x14ac:dyDescent="0.25">
      <c r="A36" s="43" t="s">
        <v>1</v>
      </c>
      <c r="B36" s="43"/>
      <c r="C36" s="44" t="s">
        <v>11</v>
      </c>
      <c r="D36" s="44"/>
      <c r="E36" s="44"/>
      <c r="F36" s="44"/>
      <c r="G36" s="44"/>
      <c r="H36" s="44"/>
      <c r="I36" s="44"/>
    </row>
    <row r="37" spans="1:9" ht="15" customHeight="1" x14ac:dyDescent="0.25">
      <c r="A37" s="47"/>
      <c r="B37" s="52"/>
      <c r="C37" s="50" t="s">
        <v>14</v>
      </c>
      <c r="D37" s="50" t="s">
        <v>16</v>
      </c>
      <c r="E37" s="50"/>
      <c r="F37" s="50"/>
      <c r="G37" s="50"/>
      <c r="H37" s="50"/>
      <c r="I37" s="50"/>
    </row>
    <row r="38" spans="1:9" ht="15" customHeight="1" x14ac:dyDescent="0.25">
      <c r="A38" s="48"/>
      <c r="B38" s="52"/>
      <c r="C38" s="50"/>
      <c r="D38" s="50" t="s">
        <v>17</v>
      </c>
      <c r="E38" s="50" t="s">
        <v>18</v>
      </c>
      <c r="F38" s="50" t="s">
        <v>16</v>
      </c>
      <c r="G38" s="50"/>
      <c r="H38" s="50"/>
      <c r="I38" s="50"/>
    </row>
    <row r="39" spans="1:9" ht="103.5" customHeight="1" x14ac:dyDescent="0.25">
      <c r="A39" s="49"/>
      <c r="B39" s="52"/>
      <c r="C39" s="50"/>
      <c r="D39" s="50"/>
      <c r="E39" s="50"/>
      <c r="F39" s="34" t="s">
        <v>19</v>
      </c>
      <c r="G39" s="34" t="s">
        <v>20</v>
      </c>
      <c r="H39" s="34" t="s">
        <v>21</v>
      </c>
      <c r="I39" s="34" t="s">
        <v>22</v>
      </c>
    </row>
    <row r="40" spans="1:9" ht="15" customHeight="1" x14ac:dyDescent="0.25">
      <c r="A40" s="8"/>
      <c r="B40" s="26"/>
      <c r="C40" s="34">
        <v>1</v>
      </c>
      <c r="D40" s="34">
        <v>2</v>
      </c>
      <c r="E40" s="34">
        <v>3</v>
      </c>
      <c r="F40" s="34">
        <v>4</v>
      </c>
      <c r="G40" s="34">
        <v>5</v>
      </c>
      <c r="H40" s="34">
        <v>6</v>
      </c>
      <c r="I40" s="34">
        <v>7</v>
      </c>
    </row>
    <row r="41" spans="1:9" ht="14.25" customHeight="1" x14ac:dyDescent="0.25">
      <c r="A41" s="1"/>
      <c r="B41" s="10" t="s">
        <v>3</v>
      </c>
      <c r="C41" s="39">
        <v>7224.899332115001</v>
      </c>
      <c r="D41" s="39">
        <v>6959.1578333290008</v>
      </c>
      <c r="E41" s="39">
        <v>7229.3981354970001</v>
      </c>
      <c r="F41" s="39">
        <v>8825.854055980999</v>
      </c>
      <c r="G41" s="39">
        <v>7262.9576339399991</v>
      </c>
      <c r="H41" s="39">
        <v>6998.8055692319995</v>
      </c>
      <c r="I41" s="39">
        <v>7647.7401323019994</v>
      </c>
    </row>
    <row r="42" spans="1:9" ht="22.5" customHeight="1" x14ac:dyDescent="0.25">
      <c r="A42" s="2"/>
      <c r="B42" s="13" t="s">
        <v>4</v>
      </c>
      <c r="C42" s="14">
        <v>5140.2421591840002</v>
      </c>
      <c r="D42" s="14">
        <v>4378.7301470250004</v>
      </c>
      <c r="E42" s="14">
        <v>5153.1339860280004</v>
      </c>
      <c r="F42" s="14">
        <v>6477.6669712530002</v>
      </c>
      <c r="G42" s="14">
        <v>6024.3279053779997</v>
      </c>
      <c r="H42" s="14">
        <v>4822.0946403170001</v>
      </c>
      <c r="I42" s="14">
        <v>3904.9344802619999</v>
      </c>
    </row>
    <row r="43" spans="1:9" ht="23.25" customHeight="1" x14ac:dyDescent="0.25">
      <c r="A43" s="2"/>
      <c r="B43" s="15" t="s">
        <v>33</v>
      </c>
      <c r="C43" s="14">
        <v>3409.7663528140001</v>
      </c>
      <c r="D43" s="14">
        <v>1933.856884756</v>
      </c>
      <c r="E43" s="14">
        <v>3434.7523924249999</v>
      </c>
      <c r="F43" s="14">
        <v>2772.1439702299999</v>
      </c>
      <c r="G43" s="14">
        <v>4483.2393887959997</v>
      </c>
      <c r="H43" s="14">
        <v>3107.958046273</v>
      </c>
      <c r="I43" s="14">
        <v>1950.7033294529999</v>
      </c>
    </row>
    <row r="44" spans="1:9" ht="17.25" customHeight="1" x14ac:dyDescent="0.25">
      <c r="A44" s="2"/>
      <c r="B44" s="15" t="s">
        <v>34</v>
      </c>
      <c r="C44" s="14">
        <v>1606.451719399</v>
      </c>
      <c r="D44" s="14">
        <v>2168.7841543499999</v>
      </c>
      <c r="E44" s="14">
        <v>1596.9318533109999</v>
      </c>
      <c r="F44" s="14">
        <v>3299.1409675210002</v>
      </c>
      <c r="G44" s="14">
        <v>1477.0500968240001</v>
      </c>
      <c r="H44" s="14">
        <v>1607.5144040580001</v>
      </c>
      <c r="I44" s="14">
        <v>1725.8351355919999</v>
      </c>
    </row>
    <row r="45" spans="1:9" ht="14.25" customHeight="1" x14ac:dyDescent="0.25">
      <c r="A45" s="2"/>
      <c r="B45" s="5" t="s">
        <v>29</v>
      </c>
      <c r="C45" s="14">
        <v>305.25008980000001</v>
      </c>
      <c r="D45" s="14">
        <v>341.32725768300003</v>
      </c>
      <c r="E45" s="14">
        <v>304.63933042399998</v>
      </c>
      <c r="F45" s="14">
        <v>570.14138715299998</v>
      </c>
      <c r="G45" s="14">
        <v>442.63701661800002</v>
      </c>
      <c r="H45" s="14">
        <v>233.68361671599999</v>
      </c>
      <c r="I45" s="14">
        <v>90.829912438999997</v>
      </c>
    </row>
    <row r="46" spans="1:9" ht="41.25" customHeight="1" x14ac:dyDescent="0.25">
      <c r="A46" s="2"/>
      <c r="B46" s="5" t="s">
        <v>30</v>
      </c>
      <c r="C46" s="14">
        <v>1301.2016295989999</v>
      </c>
      <c r="D46" s="14">
        <v>1827.4568966669999</v>
      </c>
      <c r="E46" s="14">
        <v>1292.2925228869999</v>
      </c>
      <c r="F46" s="14">
        <v>2728.9995803669999</v>
      </c>
      <c r="G46" s="14">
        <v>1034.4130802049999</v>
      </c>
      <c r="H46" s="14">
        <v>1373.8307873419999</v>
      </c>
      <c r="I46" s="14">
        <v>1635.0052231530001</v>
      </c>
    </row>
    <row r="47" spans="1:9" ht="14.25" customHeight="1" x14ac:dyDescent="0.25">
      <c r="A47" s="2"/>
      <c r="B47" s="15" t="s">
        <v>35</v>
      </c>
      <c r="C47" s="14">
        <v>124.02408697</v>
      </c>
      <c r="D47" s="14">
        <v>276.08910791800002</v>
      </c>
      <c r="E47" s="14">
        <v>121.449740291</v>
      </c>
      <c r="F47" s="14">
        <v>406.38203350100002</v>
      </c>
      <c r="G47" s="14">
        <v>64.038419757</v>
      </c>
      <c r="H47" s="14">
        <v>106.62218998500001</v>
      </c>
      <c r="I47" s="14">
        <v>228.39601521500001</v>
      </c>
    </row>
    <row r="48" spans="1:9" ht="14.25" customHeight="1" x14ac:dyDescent="0.25">
      <c r="A48" s="2"/>
      <c r="B48" s="13" t="s">
        <v>5</v>
      </c>
      <c r="C48" s="14">
        <v>17.234358046000001</v>
      </c>
      <c r="D48" s="14">
        <v>22.458073076000002</v>
      </c>
      <c r="E48" s="14">
        <v>17.145924471000001</v>
      </c>
      <c r="F48" s="14">
        <v>30.909492010000001</v>
      </c>
      <c r="G48" s="14">
        <v>9.2472817490000008</v>
      </c>
      <c r="H48" s="14">
        <v>32.038963785</v>
      </c>
      <c r="I48" s="14">
        <v>9.6402370420000008</v>
      </c>
    </row>
    <row r="49" spans="1:10" ht="22.5" customHeight="1" x14ac:dyDescent="0.25">
      <c r="A49" s="2"/>
      <c r="B49" s="13" t="s">
        <v>6</v>
      </c>
      <c r="C49" s="14">
        <v>2067.4228140229998</v>
      </c>
      <c r="D49" s="14">
        <v>2557.9696125320002</v>
      </c>
      <c r="E49" s="14">
        <v>2059.118224884</v>
      </c>
      <c r="F49" s="14">
        <v>2317.2775922370001</v>
      </c>
      <c r="G49" s="14">
        <v>1229.3824463870001</v>
      </c>
      <c r="H49" s="14">
        <v>2144.671964961</v>
      </c>
      <c r="I49" s="14">
        <v>3733.1654141220001</v>
      </c>
    </row>
    <row r="50" spans="1:10" ht="22.5" customHeight="1" x14ac:dyDescent="0.25">
      <c r="A50" s="2"/>
      <c r="B50" s="15" t="s">
        <v>7</v>
      </c>
      <c r="C50" s="14">
        <v>1866.0335540630001</v>
      </c>
      <c r="D50" s="14">
        <v>1758.9414880070001</v>
      </c>
      <c r="E50" s="14">
        <v>1867.846542368</v>
      </c>
      <c r="F50" s="14">
        <v>2123.8881319050001</v>
      </c>
      <c r="G50" s="14">
        <v>1032.9955663349999</v>
      </c>
      <c r="H50" s="14">
        <v>1970.6632295060001</v>
      </c>
      <c r="I50" s="14">
        <v>3656.0812836300001</v>
      </c>
    </row>
    <row r="51" spans="1:10" ht="14.25" customHeight="1" x14ac:dyDescent="0.25">
      <c r="A51" s="2"/>
      <c r="B51" s="5" t="s">
        <v>8</v>
      </c>
      <c r="C51" s="14">
        <v>1793.7810363240001</v>
      </c>
      <c r="D51" s="14">
        <v>1748.520622779</v>
      </c>
      <c r="E51" s="14">
        <v>1794.5472611570001</v>
      </c>
      <c r="F51" s="14">
        <v>2119.7444378800001</v>
      </c>
      <c r="G51" s="14">
        <v>937.42539384500003</v>
      </c>
      <c r="H51" s="14">
        <v>1888.951267268</v>
      </c>
      <c r="I51" s="14">
        <v>3638.5487404119999</v>
      </c>
    </row>
    <row r="52" spans="1:10" ht="22.5" customHeight="1" x14ac:dyDescent="0.25">
      <c r="A52" s="2"/>
      <c r="B52" s="5" t="s">
        <v>9</v>
      </c>
      <c r="C52" s="14">
        <v>72.252517738999998</v>
      </c>
      <c r="D52" s="14">
        <v>10.420865228</v>
      </c>
      <c r="E52" s="14">
        <v>73.299281210999993</v>
      </c>
      <c r="F52" s="14">
        <v>4.1436940240000002</v>
      </c>
      <c r="G52" s="14">
        <v>95.570172489000001</v>
      </c>
      <c r="H52" s="14">
        <v>81.711962237999998</v>
      </c>
      <c r="I52" s="14">
        <v>17.532543217000001</v>
      </c>
    </row>
    <row r="53" spans="1:10" ht="14.25" customHeight="1" x14ac:dyDescent="0.25">
      <c r="A53" s="2"/>
      <c r="B53" s="15" t="s">
        <v>32</v>
      </c>
      <c r="C53" s="14">
        <v>63.378749999999997</v>
      </c>
      <c r="D53" s="14">
        <v>0</v>
      </c>
      <c r="E53" s="14">
        <v>64.451704000000007</v>
      </c>
      <c r="F53" s="14">
        <v>0</v>
      </c>
      <c r="G53" s="14">
        <v>49.872373000000003</v>
      </c>
      <c r="H53" s="14">
        <v>66.705898000000005</v>
      </c>
      <c r="I53" s="14">
        <v>16.872183</v>
      </c>
    </row>
    <row r="54" spans="1:10" ht="17.25" customHeight="1" x14ac:dyDescent="0.25">
      <c r="A54" s="2"/>
      <c r="B54" s="6" t="s">
        <v>31</v>
      </c>
      <c r="C54" s="14">
        <v>138.010509738</v>
      </c>
      <c r="D54" s="14">
        <v>799.02812452399996</v>
      </c>
      <c r="E54" s="14">
        <v>126.819977619</v>
      </c>
      <c r="F54" s="14">
        <v>193.389460332</v>
      </c>
      <c r="G54" s="14">
        <v>146.51450668499999</v>
      </c>
      <c r="H54" s="14">
        <v>107.302836912</v>
      </c>
      <c r="I54" s="14">
        <v>60.211947164999998</v>
      </c>
    </row>
    <row r="55" spans="1:10" ht="14.25" customHeight="1" x14ac:dyDescent="0.25">
      <c r="A55" s="4"/>
      <c r="B55" s="16" t="s">
        <v>10</v>
      </c>
      <c r="C55" s="31">
        <v>6733.0109332749998</v>
      </c>
      <c r="D55" s="31">
        <v>6759.5252497840002</v>
      </c>
      <c r="E55" s="31">
        <v>6732.5620650450001</v>
      </c>
      <c r="F55" s="31">
        <v>8302.0965600669988</v>
      </c>
      <c r="G55" s="31">
        <v>6650.0800421050008</v>
      </c>
      <c r="H55" s="31">
        <v>6539.4818903229998</v>
      </c>
      <c r="I55" s="31">
        <v>7325.2092181479993</v>
      </c>
    </row>
    <row r="56" spans="1:10" ht="14.25" customHeight="1" x14ac:dyDescent="0.25">
      <c r="A56" s="2"/>
      <c r="B56" s="17" t="s">
        <v>24</v>
      </c>
      <c r="C56" s="14"/>
      <c r="D56" s="14"/>
      <c r="E56" s="14"/>
      <c r="F56" s="14"/>
      <c r="G56" s="14"/>
      <c r="H56" s="14"/>
      <c r="I56" s="14"/>
    </row>
    <row r="57" spans="1:10" ht="20.25" customHeight="1" x14ac:dyDescent="0.25">
      <c r="A57" s="2"/>
      <c r="B57" s="18" t="s">
        <v>26</v>
      </c>
      <c r="C57" s="14">
        <v>8368.2303421150009</v>
      </c>
      <c r="D57" s="14">
        <v>10483.017925329001</v>
      </c>
      <c r="E57" s="14">
        <v>8332.4285754970006</v>
      </c>
      <c r="F57" s="14">
        <v>11060.736617981</v>
      </c>
      <c r="G57" s="14">
        <v>8274.5717279399996</v>
      </c>
      <c r="H57" s="14">
        <v>8043.0061962319996</v>
      </c>
      <c r="I57" s="14">
        <v>8830.5000323019995</v>
      </c>
    </row>
    <row r="58" spans="1:10" ht="14.25" customHeight="1" x14ac:dyDescent="0.25">
      <c r="A58" s="2"/>
      <c r="B58" s="20" t="s">
        <v>25</v>
      </c>
      <c r="C58" s="14"/>
      <c r="D58" s="14"/>
      <c r="E58" s="14"/>
      <c r="F58" s="14"/>
      <c r="G58" s="14"/>
      <c r="H58" s="14"/>
      <c r="I58" s="14"/>
    </row>
    <row r="59" spans="1:10" ht="45" customHeight="1" x14ac:dyDescent="0.25">
      <c r="A59" s="2"/>
      <c r="B59" s="18" t="s">
        <v>27</v>
      </c>
      <c r="C59" s="14">
        <v>1143.3310100000001</v>
      </c>
      <c r="D59" s="14">
        <v>3523.8600919999999</v>
      </c>
      <c r="E59" s="14">
        <v>1103.03044</v>
      </c>
      <c r="F59" s="14">
        <v>2234.8825619999998</v>
      </c>
      <c r="G59" s="14">
        <v>1011.614094</v>
      </c>
      <c r="H59" s="14">
        <v>1044.2006269999999</v>
      </c>
      <c r="I59" s="14">
        <v>1182.7599</v>
      </c>
    </row>
    <row r="60" spans="1:10" ht="30.75" customHeight="1" x14ac:dyDescent="0.25">
      <c r="A60" s="2"/>
      <c r="B60" s="21" t="s">
        <v>28</v>
      </c>
      <c r="C60" s="22">
        <v>7876.3419432749997</v>
      </c>
      <c r="D60" s="22">
        <v>10283.385341784</v>
      </c>
      <c r="E60" s="22">
        <v>7835.5925050449996</v>
      </c>
      <c r="F60" s="22">
        <v>10536.979122066999</v>
      </c>
      <c r="G60" s="22">
        <v>7661.6941361050003</v>
      </c>
      <c r="H60" s="22">
        <v>7583.682517323</v>
      </c>
      <c r="I60" s="22">
        <v>8507.9691181479993</v>
      </c>
    </row>
    <row r="61" spans="1:10" x14ac:dyDescent="0.25">
      <c r="A61" s="28"/>
      <c r="B61" s="37"/>
      <c r="C61" s="29"/>
      <c r="D61" s="29"/>
      <c r="E61" s="29"/>
      <c r="F61" s="29"/>
      <c r="G61" s="29"/>
      <c r="H61" s="29"/>
      <c r="I61" s="29"/>
      <c r="J61" s="30"/>
    </row>
    <row r="62" spans="1:10" x14ac:dyDescent="0.25">
      <c r="A62" s="40" t="s">
        <v>13</v>
      </c>
      <c r="B62" s="41"/>
      <c r="C62" s="42"/>
    </row>
    <row r="63" spans="1:10" ht="15" customHeight="1" x14ac:dyDescent="0.25">
      <c r="A63" s="43" t="s">
        <v>0</v>
      </c>
      <c r="B63" s="43"/>
      <c r="C63" s="35"/>
      <c r="D63" s="35"/>
      <c r="E63" s="35"/>
      <c r="F63" s="35"/>
      <c r="G63" s="35"/>
      <c r="H63" s="35"/>
      <c r="I63" s="35"/>
    </row>
    <row r="64" spans="1:10" ht="30.75" customHeight="1" x14ac:dyDescent="0.25">
      <c r="A64" s="43" t="s">
        <v>1</v>
      </c>
      <c r="B64" s="43"/>
      <c r="C64" s="53" t="s">
        <v>38</v>
      </c>
      <c r="D64" s="44"/>
      <c r="E64" s="44"/>
      <c r="F64" s="44"/>
      <c r="G64" s="44"/>
      <c r="H64" s="44"/>
      <c r="I64" s="44"/>
    </row>
    <row r="65" spans="1:9" ht="15" customHeight="1" x14ac:dyDescent="0.25">
      <c r="A65" s="47"/>
      <c r="B65" s="52"/>
      <c r="C65" s="50" t="s">
        <v>14</v>
      </c>
      <c r="D65" s="50" t="s">
        <v>16</v>
      </c>
      <c r="E65" s="50"/>
      <c r="F65" s="50"/>
      <c r="G65" s="50"/>
      <c r="H65" s="50"/>
      <c r="I65" s="50"/>
    </row>
    <row r="66" spans="1:9" ht="15" customHeight="1" x14ac:dyDescent="0.25">
      <c r="A66" s="48"/>
      <c r="B66" s="52"/>
      <c r="C66" s="50"/>
      <c r="D66" s="50" t="s">
        <v>17</v>
      </c>
      <c r="E66" s="50" t="s">
        <v>18</v>
      </c>
      <c r="F66" s="50" t="s">
        <v>16</v>
      </c>
      <c r="G66" s="50"/>
      <c r="H66" s="50"/>
      <c r="I66" s="50"/>
    </row>
    <row r="67" spans="1:9" ht="103.5" customHeight="1" x14ac:dyDescent="0.25">
      <c r="A67" s="49"/>
      <c r="B67" s="52"/>
      <c r="C67" s="50"/>
      <c r="D67" s="50"/>
      <c r="E67" s="50"/>
      <c r="F67" s="34" t="s">
        <v>19</v>
      </c>
      <c r="G67" s="34" t="s">
        <v>20</v>
      </c>
      <c r="H67" s="34" t="s">
        <v>21</v>
      </c>
      <c r="I67" s="34" t="s">
        <v>22</v>
      </c>
    </row>
    <row r="68" spans="1:9" ht="15" customHeight="1" x14ac:dyDescent="0.25">
      <c r="A68" s="8"/>
      <c r="B68" s="26"/>
      <c r="C68" s="34">
        <v>1</v>
      </c>
      <c r="D68" s="34">
        <v>2</v>
      </c>
      <c r="E68" s="34">
        <v>3</v>
      </c>
      <c r="F68" s="34">
        <v>4</v>
      </c>
      <c r="G68" s="34">
        <v>5</v>
      </c>
      <c r="H68" s="34">
        <v>6</v>
      </c>
      <c r="I68" s="34">
        <v>7</v>
      </c>
    </row>
    <row r="69" spans="1:9" ht="14.25" customHeight="1" x14ac:dyDescent="0.25">
      <c r="A69" s="1"/>
      <c r="B69" s="10" t="s">
        <v>3</v>
      </c>
      <c r="C69" s="27">
        <v>100</v>
      </c>
      <c r="D69" s="27">
        <v>100</v>
      </c>
      <c r="E69" s="27">
        <v>100</v>
      </c>
      <c r="F69" s="27">
        <v>100</v>
      </c>
      <c r="G69" s="27">
        <v>100</v>
      </c>
      <c r="H69" s="27">
        <v>100</v>
      </c>
      <c r="I69" s="27">
        <v>100</v>
      </c>
    </row>
    <row r="70" spans="1:9" ht="22.5" customHeight="1" x14ac:dyDescent="0.25">
      <c r="A70" s="2"/>
      <c r="B70" s="13" t="s">
        <v>4</v>
      </c>
      <c r="C70" s="14">
        <f>C42/$C$41*100</f>
        <v>71.14621149578366</v>
      </c>
      <c r="D70" s="14">
        <f>D42/$D$41*100</f>
        <v>62.920402897808394</v>
      </c>
      <c r="E70" s="14">
        <f>E42/$E$41*100</f>
        <v>71.280262747263095</v>
      </c>
      <c r="F70" s="14">
        <f>F42/$F$41*100</f>
        <v>73.394222589294827</v>
      </c>
      <c r="G70" s="14">
        <f>G42/$G$41*100</f>
        <v>82.945932070788231</v>
      </c>
      <c r="H70" s="14">
        <f>H42/$H$41*100</f>
        <v>68.898822700773266</v>
      </c>
      <c r="I70" s="14">
        <f>I42/$I$41*100</f>
        <v>51.059978669628251</v>
      </c>
    </row>
    <row r="71" spans="1:9" ht="22.5" customHeight="1" x14ac:dyDescent="0.25">
      <c r="A71" s="2"/>
      <c r="B71" s="15" t="s">
        <v>33</v>
      </c>
      <c r="C71" s="14">
        <f t="shared" ref="C71:C83" si="0">C43/$C$41*100</f>
        <v>47.194655538762127</v>
      </c>
      <c r="D71" s="14">
        <f t="shared" ref="D71:D83" si="1">D43/$D$41*100</f>
        <v>27.788662523133421</v>
      </c>
      <c r="E71" s="14">
        <f t="shared" ref="E71:E83" si="2">E43/$E$41*100</f>
        <v>47.510903785476337</v>
      </c>
      <c r="F71" s="14">
        <f t="shared" ref="F71:F83" si="3">F43/$F$41*100</f>
        <v>31.409356563645041</v>
      </c>
      <c r="G71" s="14">
        <f t="shared" ref="G71:G83" si="4">G43/$G$41*100</f>
        <v>61.727461658948691</v>
      </c>
      <c r="H71" s="14">
        <f t="shared" ref="H71:H83" si="5">H43/$H$41*100</f>
        <v>44.40697795544056</v>
      </c>
      <c r="I71" s="14">
        <f t="shared" ref="I71:I83" si="6">I43/$I$41*100</f>
        <v>25.506924865474357</v>
      </c>
    </row>
    <row r="72" spans="1:9" ht="18.75" customHeight="1" x14ac:dyDescent="0.25">
      <c r="A72" s="2"/>
      <c r="B72" s="15" t="s">
        <v>34</v>
      </c>
      <c r="C72" s="14">
        <f t="shared" si="0"/>
        <v>22.23493567942532</v>
      </c>
      <c r="D72" s="14">
        <f t="shared" si="1"/>
        <v>31.164462802714372</v>
      </c>
      <c r="E72" s="14">
        <f t="shared" si="2"/>
        <v>22.089416343940442</v>
      </c>
      <c r="F72" s="14">
        <f t="shared" si="3"/>
        <v>37.380416066196766</v>
      </c>
      <c r="G72" s="14">
        <f t="shared" si="4"/>
        <v>20.336757713162264</v>
      </c>
      <c r="H72" s="14">
        <f t="shared" si="5"/>
        <v>22.968410654596845</v>
      </c>
      <c r="I72" s="14">
        <f t="shared" si="6"/>
        <v>22.566602757624253</v>
      </c>
    </row>
    <row r="73" spans="1:9" ht="14.25" customHeight="1" x14ac:dyDescent="0.25">
      <c r="A73" s="2"/>
      <c r="B73" s="5" t="s">
        <v>29</v>
      </c>
      <c r="C73" s="14">
        <f t="shared" si="0"/>
        <v>4.2249736054196587</v>
      </c>
      <c r="D73" s="14">
        <f t="shared" si="1"/>
        <v>4.9047207414711247</v>
      </c>
      <c r="E73" s="14">
        <f t="shared" si="2"/>
        <v>4.2138961600163265</v>
      </c>
      <c r="F73" s="14">
        <f t="shared" si="3"/>
        <v>6.4599004644387188</v>
      </c>
      <c r="G73" s="14">
        <f t="shared" si="4"/>
        <v>6.0944458019353593</v>
      </c>
      <c r="H73" s="14">
        <f t="shared" si="5"/>
        <v>3.3389071092832601</v>
      </c>
      <c r="I73" s="14">
        <f t="shared" si="6"/>
        <v>1.1876699635145662</v>
      </c>
    </row>
    <row r="74" spans="1:9" ht="41.25" customHeight="1" x14ac:dyDescent="0.25">
      <c r="A74" s="2"/>
      <c r="B74" s="5" t="s">
        <v>30</v>
      </c>
      <c r="C74" s="14">
        <f t="shared" si="0"/>
        <v>18.00996207400566</v>
      </c>
      <c r="D74" s="14">
        <f t="shared" si="1"/>
        <v>26.259742061243248</v>
      </c>
      <c r="E74" s="14">
        <f t="shared" si="2"/>
        <v>17.875520183924117</v>
      </c>
      <c r="F74" s="14">
        <f t="shared" si="3"/>
        <v>30.920515601746711</v>
      </c>
      <c r="G74" s="14">
        <f t="shared" si="4"/>
        <v>14.242311911213132</v>
      </c>
      <c r="H74" s="14">
        <f t="shared" si="5"/>
        <v>19.629503545313582</v>
      </c>
      <c r="I74" s="14">
        <f t="shared" si="6"/>
        <v>21.378932794109691</v>
      </c>
    </row>
    <row r="75" spans="1:9" ht="14.25" customHeight="1" x14ac:dyDescent="0.25">
      <c r="A75" s="2"/>
      <c r="B75" s="15" t="s">
        <v>35</v>
      </c>
      <c r="C75" s="14">
        <f t="shared" si="0"/>
        <v>1.7166202775823793</v>
      </c>
      <c r="D75" s="14">
        <f t="shared" si="1"/>
        <v>3.9672775719462212</v>
      </c>
      <c r="E75" s="14">
        <f t="shared" si="2"/>
        <v>1.6799426178324688</v>
      </c>
      <c r="F75" s="14">
        <f t="shared" si="3"/>
        <v>4.6044499594416921</v>
      </c>
      <c r="G75" s="14">
        <f t="shared" si="4"/>
        <v>0.88171269866351309</v>
      </c>
      <c r="H75" s="14">
        <f t="shared" si="5"/>
        <v>1.5234340907215684</v>
      </c>
      <c r="I75" s="14">
        <f t="shared" si="6"/>
        <v>2.9864510465034839</v>
      </c>
    </row>
    <row r="76" spans="1:9" ht="14.25" customHeight="1" x14ac:dyDescent="0.25">
      <c r="A76" s="2"/>
      <c r="B76" s="13" t="s">
        <v>5</v>
      </c>
      <c r="C76" s="14">
        <f t="shared" si="0"/>
        <v>0.23854115128486994</v>
      </c>
      <c r="D76" s="14">
        <f t="shared" si="1"/>
        <v>0.32271251225892805</v>
      </c>
      <c r="E76" s="14">
        <f t="shared" si="2"/>
        <v>0.23716945933316297</v>
      </c>
      <c r="F76" s="14">
        <f t="shared" si="3"/>
        <v>0.35021530850097876</v>
      </c>
      <c r="G76" s="14">
        <f t="shared" si="4"/>
        <v>0.12732115778546196</v>
      </c>
      <c r="H76" s="14">
        <f t="shared" si="5"/>
        <v>0.45777759459198314</v>
      </c>
      <c r="I76" s="14">
        <f t="shared" si="6"/>
        <v>0.12605340761099124</v>
      </c>
    </row>
    <row r="77" spans="1:9" ht="22.5" customHeight="1" x14ac:dyDescent="0.25">
      <c r="A77" s="2"/>
      <c r="B77" s="13" t="s">
        <v>6</v>
      </c>
      <c r="C77" s="14">
        <f t="shared" si="0"/>
        <v>28.615247341000487</v>
      </c>
      <c r="D77" s="14">
        <f t="shared" si="1"/>
        <v>36.756884579931466</v>
      </c>
      <c r="E77" s="14">
        <f t="shared" si="2"/>
        <v>28.482567791826856</v>
      </c>
      <c r="F77" s="14">
        <f t="shared" si="3"/>
        <v>26.255562096754311</v>
      </c>
      <c r="G77" s="14">
        <f t="shared" si="4"/>
        <v>16.926746765560939</v>
      </c>
      <c r="H77" s="14">
        <f t="shared" si="5"/>
        <v>30.643399702220066</v>
      </c>
      <c r="I77" s="14">
        <f t="shared" si="6"/>
        <v>48.813967911306406</v>
      </c>
    </row>
    <row r="78" spans="1:9" ht="22.5" customHeight="1" x14ac:dyDescent="0.25">
      <c r="A78" s="2"/>
      <c r="B78" s="15" t="s">
        <v>7</v>
      </c>
      <c r="C78" s="14">
        <f t="shared" si="0"/>
        <v>25.827813901411712</v>
      </c>
      <c r="D78" s="14">
        <f t="shared" si="1"/>
        <v>25.275206140361217</v>
      </c>
      <c r="E78" s="14">
        <f t="shared" si="2"/>
        <v>25.83681943309643</v>
      </c>
      <c r="F78" s="14">
        <f t="shared" si="3"/>
        <v>24.064392164582749</v>
      </c>
      <c r="G78" s="14">
        <f t="shared" si="4"/>
        <v>14.222794877775186</v>
      </c>
      <c r="H78" s="14">
        <f t="shared" si="5"/>
        <v>28.15713638580543</v>
      </c>
      <c r="I78" s="14">
        <f t="shared" si="6"/>
        <v>47.806034467459149</v>
      </c>
    </row>
    <row r="79" spans="1:9" ht="14.25" customHeight="1" x14ac:dyDescent="0.25">
      <c r="A79" s="2"/>
      <c r="B79" s="5" t="s">
        <v>8</v>
      </c>
      <c r="C79" s="14">
        <f t="shared" si="0"/>
        <v>24.827765119862129</v>
      </c>
      <c r="D79" s="14">
        <f t="shared" si="1"/>
        <v>25.125462946176246</v>
      </c>
      <c r="E79" s="14">
        <f t="shared" si="2"/>
        <v>24.822913713184647</v>
      </c>
      <c r="F79" s="14">
        <f t="shared" si="3"/>
        <v>24.017442668265254</v>
      </c>
      <c r="G79" s="14">
        <f t="shared" si="4"/>
        <v>12.90693738132776</v>
      </c>
      <c r="H79" s="14">
        <f t="shared" si="5"/>
        <v>26.989623423347659</v>
      </c>
      <c r="I79" s="14">
        <f t="shared" si="6"/>
        <v>47.576783173420708</v>
      </c>
    </row>
    <row r="80" spans="1:9" ht="22.5" customHeight="1" x14ac:dyDescent="0.25">
      <c r="A80" s="2"/>
      <c r="B80" s="5" t="s">
        <v>9</v>
      </c>
      <c r="C80" s="14">
        <f t="shared" si="0"/>
        <v>1.0000487815495827</v>
      </c>
      <c r="D80" s="14">
        <f t="shared" si="1"/>
        <v>0.14974319418496429</v>
      </c>
      <c r="E80" s="14">
        <f t="shared" si="2"/>
        <v>1.0139057199117845</v>
      </c>
      <c r="F80" s="14">
        <f t="shared" si="3"/>
        <v>4.6949496306161458E-2</v>
      </c>
      <c r="G80" s="14">
        <f t="shared" si="4"/>
        <v>1.3158574964336565</v>
      </c>
      <c r="H80" s="14">
        <f t="shared" si="5"/>
        <v>1.1675129624577711</v>
      </c>
      <c r="I80" s="14">
        <f t="shared" si="6"/>
        <v>0.22925129402537162</v>
      </c>
    </row>
    <row r="81" spans="1:9" ht="14.25" customHeight="1" x14ac:dyDescent="0.25">
      <c r="A81" s="2"/>
      <c r="B81" s="15" t="s">
        <v>32</v>
      </c>
      <c r="C81" s="14">
        <f t="shared" si="0"/>
        <v>0.87722675551033091</v>
      </c>
      <c r="D81" s="14">
        <f t="shared" si="1"/>
        <v>0</v>
      </c>
      <c r="E81" s="14">
        <f t="shared" si="2"/>
        <v>0.891522403276371</v>
      </c>
      <c r="F81" s="14">
        <f t="shared" si="3"/>
        <v>0</v>
      </c>
      <c r="G81" s="14">
        <f t="shared" si="4"/>
        <v>0.68666754666095042</v>
      </c>
      <c r="H81" s="14">
        <f t="shared" si="5"/>
        <v>0.9531040309685278</v>
      </c>
      <c r="I81" s="14">
        <f t="shared" si="6"/>
        <v>0.220616583567431</v>
      </c>
    </row>
    <row r="82" spans="1:9" ht="18" customHeight="1" x14ac:dyDescent="0.25">
      <c r="A82" s="2"/>
      <c r="B82" s="6" t="s">
        <v>31</v>
      </c>
      <c r="C82" s="14">
        <f t="shared" si="0"/>
        <v>1.9102066810057421</v>
      </c>
      <c r="D82" s="14">
        <f t="shared" si="1"/>
        <v>11.48167843955588</v>
      </c>
      <c r="E82" s="14">
        <f t="shared" si="2"/>
        <v>1.7542259430463847</v>
      </c>
      <c r="F82" s="14">
        <f t="shared" si="3"/>
        <v>2.191169932171563</v>
      </c>
      <c r="G82" s="14">
        <f t="shared" si="4"/>
        <v>2.0172843360717634</v>
      </c>
      <c r="H82" s="14">
        <f t="shared" si="5"/>
        <v>1.5331592776876453</v>
      </c>
      <c r="I82" s="14">
        <f t="shared" si="6"/>
        <v>0.78731685600404899</v>
      </c>
    </row>
    <row r="83" spans="1:9" ht="14.25" customHeight="1" x14ac:dyDescent="0.25">
      <c r="A83" s="4"/>
      <c r="B83" s="16" t="s">
        <v>10</v>
      </c>
      <c r="C83" s="14">
        <f t="shared" si="0"/>
        <v>93.191761210380676</v>
      </c>
      <c r="D83" s="14">
        <f t="shared" si="1"/>
        <v>97.1313686465205</v>
      </c>
      <c r="E83" s="14">
        <f t="shared" si="2"/>
        <v>93.127559706353836</v>
      </c>
      <c r="F83" s="14">
        <f t="shared" si="3"/>
        <v>94.065645176184773</v>
      </c>
      <c r="G83" s="14">
        <f t="shared" si="4"/>
        <v>91.561597592542682</v>
      </c>
      <c r="H83" s="14">
        <f t="shared" si="5"/>
        <v>93.437113313616422</v>
      </c>
      <c r="I83" s="14">
        <f t="shared" si="6"/>
        <v>95.782663785976254</v>
      </c>
    </row>
    <row r="84" spans="1:9" x14ac:dyDescent="0.25">
      <c r="A84" s="28"/>
      <c r="B84" s="17" t="s">
        <v>24</v>
      </c>
      <c r="C84" s="36"/>
      <c r="D84" s="36"/>
      <c r="E84" s="36"/>
      <c r="F84" s="36"/>
      <c r="G84" s="36"/>
      <c r="H84" s="36"/>
      <c r="I84" s="36"/>
    </row>
    <row r="85" spans="1:9" ht="21" x14ac:dyDescent="0.25">
      <c r="B85" s="18" t="s">
        <v>26</v>
      </c>
      <c r="C85" s="14">
        <v>100</v>
      </c>
      <c r="D85" s="14">
        <v>100</v>
      </c>
      <c r="E85" s="14">
        <v>100</v>
      </c>
      <c r="F85" s="14">
        <v>100</v>
      </c>
      <c r="G85" s="14">
        <v>100</v>
      </c>
      <c r="H85" s="14">
        <v>100</v>
      </c>
      <c r="I85" s="14">
        <v>100</v>
      </c>
    </row>
    <row r="86" spans="1:9" x14ac:dyDescent="0.25">
      <c r="B86" s="20" t="s">
        <v>25</v>
      </c>
      <c r="C86" s="36"/>
      <c r="D86" s="36"/>
      <c r="E86" s="36"/>
      <c r="F86" s="36"/>
      <c r="G86" s="36"/>
      <c r="H86" s="36"/>
      <c r="I86" s="36"/>
    </row>
    <row r="87" spans="1:9" ht="41.4" x14ac:dyDescent="0.25">
      <c r="B87" s="18" t="s">
        <v>27</v>
      </c>
      <c r="C87" s="14">
        <v>13.662756999999999</v>
      </c>
      <c r="D87" s="14">
        <v>33.614939</v>
      </c>
      <c r="E87" s="14">
        <v>13.237802</v>
      </c>
      <c r="F87" s="14">
        <v>20.205549000000001</v>
      </c>
      <c r="G87" s="14">
        <v>12.225576</v>
      </c>
      <c r="H87" s="14">
        <v>12.982715000000001</v>
      </c>
      <c r="I87" s="14">
        <v>13.394030000000001</v>
      </c>
    </row>
    <row r="88" spans="1:9" ht="21" x14ac:dyDescent="0.25">
      <c r="B88" s="21" t="s">
        <v>28</v>
      </c>
      <c r="C88" s="22">
        <v>94.121954000000002</v>
      </c>
      <c r="D88" s="22">
        <v>98.095657000000003</v>
      </c>
      <c r="E88" s="22">
        <v>94.037318999999997</v>
      </c>
      <c r="F88" s="22">
        <v>95.264713999999998</v>
      </c>
      <c r="G88" s="22">
        <v>92.593239999999994</v>
      </c>
      <c r="H88" s="22">
        <v>94.289153999999996</v>
      </c>
      <c r="I88" s="22">
        <v>96.347534999999993</v>
      </c>
    </row>
  </sheetData>
  <mergeCells count="34">
    <mergeCell ref="A35:B35"/>
    <mergeCell ref="C36:I36"/>
    <mergeCell ref="A37:A39"/>
    <mergeCell ref="A63:B63"/>
    <mergeCell ref="C64:I64"/>
    <mergeCell ref="C37:C39"/>
    <mergeCell ref="B37:B39"/>
    <mergeCell ref="A36:B36"/>
    <mergeCell ref="D37:I37"/>
    <mergeCell ref="D38:D39"/>
    <mergeCell ref="E38:E39"/>
    <mergeCell ref="F38:I38"/>
    <mergeCell ref="A62:C62"/>
    <mergeCell ref="A65:A67"/>
    <mergeCell ref="C65:C67"/>
    <mergeCell ref="B65:B67"/>
    <mergeCell ref="A64:B64"/>
    <mergeCell ref="D65:I65"/>
    <mergeCell ref="D66:D67"/>
    <mergeCell ref="E66:E67"/>
    <mergeCell ref="F66:I66"/>
    <mergeCell ref="A34:C34"/>
    <mergeCell ref="A4:B4"/>
    <mergeCell ref="C5:I5"/>
    <mergeCell ref="A1:I1"/>
    <mergeCell ref="A2:I2"/>
    <mergeCell ref="A6:A8"/>
    <mergeCell ref="C6:C8"/>
    <mergeCell ref="B6:B8"/>
    <mergeCell ref="A5:B5"/>
    <mergeCell ref="D6:I6"/>
    <mergeCell ref="D7:D8"/>
    <mergeCell ref="E7:E8"/>
    <mergeCell ref="F7:I7"/>
  </mergeCells>
  <pageMargins left="0.78740157480314998" right="0.39370078740157499" top="0.74803149606299202" bottom="0.39370078740157499" header="0.49212598425196902" footer="0.49212598425196902"/>
  <pageSetup paperSize="9" orientation="landscape" useFirstPageNumber="1" r:id="rId1"/>
  <rowBreaks count="2" manualBreakCount="2">
    <brk id="33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2.4дх</vt:lpstr>
      <vt:lpstr>'2.4дх'!Область_печати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Столярова Анна Борисовна</cp:lastModifiedBy>
  <dcterms:modified xsi:type="dcterms:W3CDTF">2019-10-09T10:57:57Z</dcterms:modified>
  <cp:category/>
  <cp:contentStatus/>
</cp:coreProperties>
</file>